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2-2023" sheetId="1" r:id="rId1"/>
  </sheets>
  <calcPr calcId="125725"/>
</workbook>
</file>

<file path=xl/calcChain.xml><?xml version="1.0" encoding="utf-8"?>
<calcChain xmlns="http://schemas.openxmlformats.org/spreadsheetml/2006/main">
  <c r="C36" i="1"/>
  <c r="B36"/>
  <c r="B14"/>
</calcChain>
</file>

<file path=xl/sharedStrings.xml><?xml version="1.0" encoding="utf-8"?>
<sst xmlns="http://schemas.openxmlformats.org/spreadsheetml/2006/main" count="49" uniqueCount="47">
  <si>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</si>
  <si>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</si>
  <si>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</si>
  <si>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</si>
  <si>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</si>
  <si>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</si>
  <si>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</si>
  <si>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</si>
  <si>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</si>
  <si>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</si>
  <si>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</si>
  <si>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</si>
  <si>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</si>
  <si>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24/2012 - 15º Aditivo</t>
  </si>
  <si>
    <t>VIGÊNCIA DO CONTRATO DE GESTÃO:</t>
  </si>
  <si>
    <t>13/03/2022 a 12/03/2023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</si>
  <si>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</si>
  <si>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</si>
  <si>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</si>
  <si>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</si>
  <si>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</si>
  <si>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</si>
  <si>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</si>
  <si>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</si>
  <si>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</si>
  <si>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</si>
  <si>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</si>
  <si>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</si>
  <si>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</si>
  <si>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</si>
  <si>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</si>
  <si>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</si>
  <si>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</si>
  <si>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</si>
  <si>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</si>
  <si>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</si>
  <si>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</si>
  <si>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</si>
  <si>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Reembolso de Rateios (-)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</si>
  <si>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</si>
  <si>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</si>
  <si>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</si>
  <si>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</si>
  <si>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</si>
  <si>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</si>
  <si>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</si>
  <si>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Contadora CRC GO-023256/O</t>
  </si>
</sst>
</file>

<file path=xl/styles.xml><?xml version="1.0" encoding="utf-8"?>
<styleSheet xmlns="http://schemas.openxmlformats.org/spreadsheetml/2006/main">
  <numFmts count="4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2" applyFont="1" applyFill="1" applyBorder="1"/>
    <xf numFmtId="44" fontId="1" fillId="0" borderId="1" xfId="2" applyFont="1" applyBorder="1"/>
    <xf numFmtId="164" fontId="6" fillId="3" borderId="0" xfId="1" applyNumberFormat="1" applyFont="1" applyFill="1" applyBorder="1" applyAlignment="1">
      <alignment horizontal="right" vertical="top"/>
    </xf>
    <xf numFmtId="44" fontId="2" fillId="2" borderId="1" xfId="2" applyFont="1" applyFill="1" applyBorder="1"/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2" xfId="2" applyNumberFormat="1" applyFont="1" applyBorder="1" applyAlignment="1">
      <alignment horizontal="left"/>
    </xf>
    <xf numFmtId="7" fontId="2" fillId="0" borderId="3" xfId="2" applyNumberFormat="1" applyFont="1" applyBorder="1" applyAlignment="1">
      <alignment horizontal="left"/>
    </xf>
    <xf numFmtId="7" fontId="2" fillId="0" borderId="1" xfId="2" applyNumberFormat="1" applyFont="1" applyBorder="1" applyAlignment="1">
      <alignment horizontal="left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showGridLines="0" tabSelected="1" topLeftCell="A13" zoomScaleNormal="100" zoomScaleSheetLayoutView="100" workbookViewId="0">
      <selection activeCell="G27" sqref="G27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5" max="5" width="9.85546875" bestFit="1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4" t="s">
        <v>1</v>
      </c>
      <c r="B3" s="24"/>
      <c r="C3" s="24"/>
    </row>
    <row r="4" spans="1:3" ht="20.100000000000001" customHeight="1"/>
    <row r="5" spans="1:3" ht="17.25" customHeight="1">
      <c r="A5" s="2" t="s">
        <v>2</v>
      </c>
      <c r="B5" s="25" t="s">
        <v>3</v>
      </c>
      <c r="C5" s="25"/>
    </row>
    <row r="6" spans="1:3" ht="17.25" customHeight="1">
      <c r="A6" s="2" t="s">
        <v>4</v>
      </c>
      <c r="B6" s="25" t="s">
        <v>5</v>
      </c>
      <c r="C6" s="25"/>
    </row>
    <row r="7" spans="1:3" ht="17.25" customHeight="1">
      <c r="A7" s="2" t="s">
        <v>6</v>
      </c>
      <c r="B7" s="25" t="s">
        <v>7</v>
      </c>
      <c r="C7" s="25"/>
    </row>
    <row r="8" spans="1:3" ht="17.25" customHeight="1">
      <c r="A8" s="2" t="s">
        <v>4</v>
      </c>
      <c r="B8" s="25" t="s">
        <v>8</v>
      </c>
      <c r="C8" s="25"/>
    </row>
    <row r="9" spans="1:3" ht="17.25" customHeight="1">
      <c r="A9" s="3" t="s">
        <v>9</v>
      </c>
      <c r="B9" s="23" t="s">
        <v>10</v>
      </c>
      <c r="C9" s="23"/>
    </row>
    <row r="10" spans="1:3" ht="17.25" customHeight="1">
      <c r="A10" s="3" t="s">
        <v>4</v>
      </c>
      <c r="B10" s="23" t="s">
        <v>11</v>
      </c>
      <c r="C10" s="23"/>
    </row>
    <row r="11" spans="1:3" ht="17.25" customHeight="1">
      <c r="A11" s="2" t="s">
        <v>12</v>
      </c>
      <c r="B11" s="25" t="s">
        <v>13</v>
      </c>
      <c r="C11" s="25"/>
    </row>
    <row r="12" spans="1:3" ht="17.25" customHeight="1">
      <c r="A12" s="2" t="s">
        <v>14</v>
      </c>
      <c r="B12" s="25" t="s">
        <v>15</v>
      </c>
      <c r="C12" s="25"/>
    </row>
    <row r="13" spans="1:3" ht="17.25" customHeight="1">
      <c r="A13" s="3" t="s">
        <v>16</v>
      </c>
      <c r="B13" s="26">
        <v>227220126.24000001</v>
      </c>
      <c r="C13" s="27"/>
    </row>
    <row r="14" spans="1:3" ht="17.25" customHeight="1">
      <c r="A14" s="3" t="s">
        <v>17</v>
      </c>
      <c r="B14" s="28">
        <f>B13/12</f>
        <v>18935010.52</v>
      </c>
      <c r="C14" s="28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5" ht="33" customHeight="1">
      <c r="A17" s="6" t="s">
        <v>19</v>
      </c>
      <c r="B17" s="6" t="s">
        <v>20</v>
      </c>
      <c r="C17" s="7" t="s">
        <v>21</v>
      </c>
    </row>
    <row r="18" spans="1:5">
      <c r="A18" s="8" t="s">
        <v>22</v>
      </c>
      <c r="B18" s="9">
        <v>44958</v>
      </c>
      <c r="C18" s="10">
        <v>0.66560399999999997</v>
      </c>
    </row>
    <row r="19" spans="1:5">
      <c r="A19" s="11" t="s">
        <v>23</v>
      </c>
      <c r="B19" s="12"/>
      <c r="C19" s="13"/>
    </row>
    <row r="20" spans="1:5" ht="20.100000000000001" customHeight="1"/>
    <row r="21" spans="1:5" ht="20.100000000000001" customHeight="1">
      <c r="A21" s="14" t="s">
        <v>24</v>
      </c>
      <c r="B21" s="14" t="s">
        <v>25</v>
      </c>
      <c r="C21" s="14" t="s">
        <v>26</v>
      </c>
    </row>
    <row r="22" spans="1:5" ht="20.25" customHeight="1">
      <c r="A22" s="15" t="s">
        <v>27</v>
      </c>
      <c r="B22" s="16">
        <v>348114.79000000004</v>
      </c>
      <c r="C22" s="17">
        <v>231706.59668316002</v>
      </c>
      <c r="E22" s="18"/>
    </row>
    <row r="23" spans="1:5" ht="20.25" hidden="1" customHeight="1">
      <c r="A23" s="15" t="s">
        <v>28</v>
      </c>
      <c r="B23" s="16">
        <v>0</v>
      </c>
      <c r="C23" s="17">
        <v>0</v>
      </c>
    </row>
    <row r="24" spans="1:5" ht="20.25" customHeight="1">
      <c r="A24" s="15" t="s">
        <v>29</v>
      </c>
      <c r="B24" s="16">
        <v>3686.87</v>
      </c>
      <c r="C24" s="17">
        <v>2453.9954194799998</v>
      </c>
    </row>
    <row r="25" spans="1:5" ht="20.25" customHeight="1">
      <c r="A25" s="15" t="s">
        <v>30</v>
      </c>
      <c r="B25" s="16">
        <v>1986.6</v>
      </c>
      <c r="C25" s="17">
        <v>1322.2889063999999</v>
      </c>
    </row>
    <row r="26" spans="1:5" ht="20.25" customHeight="1">
      <c r="A26" s="15" t="s">
        <v>31</v>
      </c>
      <c r="B26" s="16">
        <v>31206</v>
      </c>
      <c r="C26" s="17">
        <v>20770.838423999998</v>
      </c>
    </row>
    <row r="27" spans="1:5" ht="20.25" customHeight="1">
      <c r="A27" s="15" t="s">
        <v>32</v>
      </c>
      <c r="B27" s="16">
        <v>255551.44999999998</v>
      </c>
      <c r="C27" s="17">
        <v>170096.06732579999</v>
      </c>
    </row>
    <row r="28" spans="1:5" ht="20.25" hidden="1" customHeight="1">
      <c r="A28" s="15" t="s">
        <v>33</v>
      </c>
      <c r="B28" s="16">
        <v>0</v>
      </c>
      <c r="C28" s="17">
        <v>0</v>
      </c>
    </row>
    <row r="29" spans="1:5" ht="20.25" customHeight="1">
      <c r="A29" s="15" t="s">
        <v>34</v>
      </c>
      <c r="B29" s="16">
        <v>6073.7599999999993</v>
      </c>
      <c r="C29" s="17">
        <v>4042.7189510399994</v>
      </c>
    </row>
    <row r="30" spans="1:5" ht="22.5" customHeight="1">
      <c r="A30" s="15" t="s">
        <v>35</v>
      </c>
      <c r="B30" s="16">
        <v>51010.890000000007</v>
      </c>
      <c r="C30" s="17">
        <v>33953.052427560004</v>
      </c>
    </row>
    <row r="31" spans="1:5" ht="20.25" customHeight="1">
      <c r="A31" s="15" t="s">
        <v>36</v>
      </c>
      <c r="B31" s="16">
        <v>2115.6999999999998</v>
      </c>
      <c r="C31" s="17">
        <v>1408.2183827999997</v>
      </c>
    </row>
    <row r="32" spans="1:5" ht="20.25" customHeight="1">
      <c r="A32" s="15" t="s">
        <v>37</v>
      </c>
      <c r="B32" s="16">
        <v>1065.5999999999999</v>
      </c>
      <c r="C32" s="17">
        <v>709.26762239999994</v>
      </c>
    </row>
    <row r="33" spans="1:3" ht="20.25" hidden="1" customHeight="1">
      <c r="A33" s="15" t="s">
        <v>38</v>
      </c>
      <c r="B33" s="16">
        <v>0</v>
      </c>
      <c r="C33" s="17">
        <v>0</v>
      </c>
    </row>
    <row r="34" spans="1:3" ht="20.25" customHeight="1">
      <c r="A34" s="15" t="s">
        <v>39</v>
      </c>
      <c r="B34" s="16">
        <v>37243.43</v>
      </c>
      <c r="C34" s="17">
        <v>24789.375981720001</v>
      </c>
    </row>
    <row r="35" spans="1:3" ht="20.25" customHeight="1">
      <c r="A35" s="15" t="s">
        <v>40</v>
      </c>
      <c r="B35" s="16">
        <v>269.26</v>
      </c>
      <c r="C35" s="17">
        <v>179.22053303999999</v>
      </c>
    </row>
    <row r="36" spans="1:3" ht="22.5" customHeight="1">
      <c r="B36" s="19">
        <f>SUM(B22:B35)</f>
        <v>738324.35</v>
      </c>
      <c r="C36" s="19">
        <f>SUM(C22:C35)</f>
        <v>491431.64065740001</v>
      </c>
    </row>
    <row r="37" spans="1:3" ht="20.100000000000001" customHeight="1"/>
    <row r="38" spans="1:3" ht="20.100000000000001" customHeight="1">
      <c r="A38" s="20" t="s">
        <v>42</v>
      </c>
      <c r="B38" s="20" t="s">
        <v>41</v>
      </c>
      <c r="C38" s="20" t="s">
        <v>43</v>
      </c>
    </row>
    <row r="39" spans="1:3" ht="20.100000000000001" customHeight="1">
      <c r="A39" s="22" t="s">
        <v>46</v>
      </c>
      <c r="B39" s="21" t="s">
        <v>44</v>
      </c>
      <c r="C39" s="22" t="s">
        <v>45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6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2024-02-19T21:48:55Z</cp:lastPrinted>
  <dcterms:created xsi:type="dcterms:W3CDTF">2024-02-19T12:05:44Z</dcterms:created>
  <dcterms:modified xsi:type="dcterms:W3CDTF">2024-02-19T21:48:58Z</dcterms:modified>
</cp:coreProperties>
</file>